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45" activeTab="0"/>
  </bookViews>
  <sheets>
    <sheet name="11" sheetId="1" r:id="rId1"/>
  </sheets>
  <definedNames>
    <definedName name="_xlnm.Print_Titles" localSheetId="0">'11'!$1:$2</definedName>
  </definedNames>
  <calcPr fullCalcOnLoad="1"/>
</workbook>
</file>

<file path=xl/sharedStrings.xml><?xml version="1.0" encoding="utf-8"?>
<sst xmlns="http://schemas.openxmlformats.org/spreadsheetml/2006/main" count="327" uniqueCount="248">
  <si>
    <t>COLEGIUL NAŢIONAL          "O. GOGA" SIBIU</t>
  </si>
  <si>
    <t>NĂSTĂSELU MARIA</t>
  </si>
  <si>
    <t>COLEGIUL NAŢIONAL „UNIREA”FOCŞANI</t>
  </si>
  <si>
    <t>C.N. AL. LAHOVARI RM VALCEA</t>
  </si>
  <si>
    <t>C.N. "N. BĂLCESCU"</t>
  </si>
  <si>
    <t>COLEGIUL NAŢIONAL "SILVANIA" ZALĂU</t>
  </si>
  <si>
    <t>ANDREI GHEORGHE</t>
  </si>
  <si>
    <t>C.N."G.SINCAI"BAIA MARE</t>
  </si>
  <si>
    <t>C.N. "ŞTEFAN CEL MARE" SUCEAVA</t>
  </si>
  <si>
    <t>CN "AL. D. GHICA" ALEXANDRIA</t>
  </si>
  <si>
    <t>GR. SC. D. DUMITRESCU BUFTEA</t>
  </si>
  <si>
    <t>COL. NAT. LIVIU REBREANU BISTRITA</t>
  </si>
  <si>
    <t>DANIELESCU IULIAN</t>
  </si>
  <si>
    <t>LIC.T. SZÉKELY MIKÓ SF.GHEORGHE</t>
  </si>
  <si>
    <t>C.N. ION MAJORESCU GIURGIU</t>
  </si>
  <si>
    <t>AGNOLA LIANA</t>
  </si>
  <si>
    <t>L.INT.DE INFORM.</t>
  </si>
  <si>
    <t>AMORĂRIŢEI CRISTIAN</t>
  </si>
  <si>
    <t>MOHONEA MARIUS</t>
  </si>
  <si>
    <t>DROBOTĂ ION</t>
  </si>
  <si>
    <t xml:space="preserve">C.N. „C-TIN  CARABELLA”  TÂRGOVIŞTE  </t>
  </si>
  <si>
    <t>SADOVEANU VIOREL</t>
  </si>
  <si>
    <t>ALBAN C.VICTOR ANDREI</t>
  </si>
  <si>
    <t>ŢECU ION</t>
  </si>
  <si>
    <t>CORNEL NOANĂ</t>
  </si>
  <si>
    <t>SITARU CORINA</t>
  </si>
  <si>
    <t>BADEA IULIA</t>
  </si>
  <si>
    <t>PETRESCU ANCA</t>
  </si>
  <si>
    <t>ROMAŞCU SERGIU</t>
  </si>
  <si>
    <t>LICEUL TEORETIC  LUPENI</t>
  </si>
  <si>
    <t>BERDE RUXANDRA</t>
  </si>
  <si>
    <t>CIOBAN  LIANA</t>
  </si>
  <si>
    <t xml:space="preserve">DINU OTILIA </t>
  </si>
  <si>
    <t>BOZGAN FRANCISC TEODOR</t>
  </si>
  <si>
    <t>BUTNARIU DANA</t>
  </si>
  <si>
    <t>GEORGESCU DANIEL</t>
  </si>
  <si>
    <t>CAMPEAN VIOREL</t>
  </si>
  <si>
    <t>C.N."DINICU GOLESCU", CÂMPULUNG</t>
  </si>
  <si>
    <t>CEBERE BOGDAN-CONSTANTIN</t>
  </si>
  <si>
    <t>C.N. ŞTEFAN CEL MARE TÎRGU NEAMŢ</t>
  </si>
  <si>
    <t>CENTEA I. ANDREI</t>
  </si>
  <si>
    <t>SANDA NICOLAE</t>
  </si>
  <si>
    <t>CERVICESCU VIRGIL</t>
  </si>
  <si>
    <t>L.INT.DE INFORM</t>
  </si>
  <si>
    <t>TUREA LUCIAN</t>
  </si>
  <si>
    <t>CIOCAN CRISTINA</t>
  </si>
  <si>
    <t>JECAN EUGEN</t>
  </si>
  <si>
    <t>COZMA ANDREI</t>
  </si>
  <si>
    <t>DAN SCHVARTZ,TUREA LUCIAN</t>
  </si>
  <si>
    <t>NICOARĂ CORINA</t>
  </si>
  <si>
    <t>DENEANU ANDREI FLORIN</t>
  </si>
  <si>
    <t>DIACONU TEODORA FLORINA</t>
  </si>
  <si>
    <t>TASCAU DAN DORIN</t>
  </si>
  <si>
    <t>DRAGOI MARIUS VALENTIN</t>
  </si>
  <si>
    <t>COLEGIUL NATIONAL "GEORGE COSBUC", MOTRU</t>
  </si>
  <si>
    <t>DRULA VALERIU</t>
  </si>
  <si>
    <t>CHICHIRIM NELU</t>
  </si>
  <si>
    <t>DUMITRAŞCU BIANCA-MARIA</t>
  </si>
  <si>
    <t>CONSTANTIN DRUGAN</t>
  </si>
  <si>
    <t>C.N. DE INFORMATICĂ "SPIRU HARET" SUCEAVA</t>
  </si>
  <si>
    <t>ANDREI ANCA</t>
  </si>
  <si>
    <t>GUŢESCU PETRE</t>
  </si>
  <si>
    <t>ILYÉS ÁGOTA</t>
  </si>
  <si>
    <t>LIC. TEOR. MÁRTON ÁRON MIERCUREA CIUC</t>
  </si>
  <si>
    <t>CSAPÓ HAJNALKA</t>
  </si>
  <si>
    <t>IONESCU C. LAURA MIHAELA</t>
  </si>
  <si>
    <t>MARCHIŞ DAN ALEXANDRU</t>
  </si>
  <si>
    <t>TUDUCE FLORIAN</t>
  </si>
  <si>
    <t>C.N. CAROL I CRAIOVA</t>
  </si>
  <si>
    <t>CIURCEA RALUCA</t>
  </si>
  <si>
    <t>HEUBERGER DANA</t>
  </si>
  <si>
    <t>MÎNDRU IANCU CIPRIAN</t>
  </si>
  <si>
    <t>COL. NAŢ. OCTAVIAN GOGA M-CIUC</t>
  </si>
  <si>
    <t>ILIE AURELIAN</t>
  </si>
  <si>
    <t>MUNTEANU ALEXANDRA</t>
  </si>
  <si>
    <t>ŞCOALACENTRALĂ</t>
  </si>
  <si>
    <t>MANGRA CRISTIAN</t>
  </si>
  <si>
    <t>NEDELCU MARIUS NICUŞOR</t>
  </si>
  <si>
    <t>STAICU ION</t>
  </si>
  <si>
    <t>C.N. "DRAGOŞ VODĂ" CÎMPULUNG MOLDOVENESC</t>
  </si>
  <si>
    <t>PITICARI MIHAI</t>
  </si>
  <si>
    <t>DINULESCU ILIE</t>
  </si>
  <si>
    <t>OTIMAN ALEXANDRA</t>
  </si>
  <si>
    <t>PERŞU MĂDĂLINA-ELENA</t>
  </si>
  <si>
    <t>DAN SCHWARTZ,TUREA LUCIAN.</t>
  </si>
  <si>
    <t>PETRE LUCA ALEXANDRU</t>
  </si>
  <si>
    <t>POPESCU IRINA ROXANA</t>
  </si>
  <si>
    <t>COLEGIUL "MIHAI VITEAZUL", BUMBESTI-JIU</t>
  </si>
  <si>
    <t>LUPULESCU DUMITRU</t>
  </si>
  <si>
    <t>POSA BOGDAN PETRE</t>
  </si>
  <si>
    <t>RISTEA DARIA</t>
  </si>
  <si>
    <t>LUNGANA FLOREA</t>
  </si>
  <si>
    <t>ROŞCA MIRUNA</t>
  </si>
  <si>
    <t>SIMANDAN ANDREI CODRUT</t>
  </si>
  <si>
    <t>CIUPALA CATALIN</t>
  </si>
  <si>
    <t>SOREA MIRUNA-ŞTEFANA</t>
  </si>
  <si>
    <t>VLAD PETRU</t>
  </si>
  <si>
    <t>STOENESCU RADU</t>
  </si>
  <si>
    <t>STOICAN ŞTEFAN</t>
  </si>
  <si>
    <t>MOLDOVEANU SEVERIUS</t>
  </si>
  <si>
    <t>BIRO BELA</t>
  </si>
  <si>
    <t>TITIU RADU</t>
  </si>
  <si>
    <t>MASCASAN   ANGELICA</t>
  </si>
  <si>
    <t>TOADER BOGDAN</t>
  </si>
  <si>
    <t>C.N. "GH. M. MURGOCI"</t>
  </si>
  <si>
    <t>DAN NEGULESCU</t>
  </si>
  <si>
    <t>C.N. FRAŢII BUZEŞTI-CRAIOVA</t>
  </si>
  <si>
    <t>GRAMA DANIELA</t>
  </si>
  <si>
    <t>GRUP  ŞCOLAR INDUSTRIA OŢELU ROŞU</t>
  </si>
  <si>
    <t>LUCIAN DRAGOMIR</t>
  </si>
  <si>
    <t>Unitatea scolara de provenienta</t>
  </si>
  <si>
    <t>Prof./ Antrenor</t>
  </si>
  <si>
    <t>Judet</t>
  </si>
  <si>
    <t>ALBA</t>
  </si>
  <si>
    <t>ARAD</t>
  </si>
  <si>
    <t>ARGEŞ</t>
  </si>
  <si>
    <t>CN."FERDINAND I" BACĂU</t>
  </si>
  <si>
    <t>BACAU</t>
  </si>
  <si>
    <t>CN E.GOJDU ORADEA</t>
  </si>
  <si>
    <t>BIHOR</t>
  </si>
  <si>
    <t>BRAILA</t>
  </si>
  <si>
    <t>BRASOV</t>
  </si>
  <si>
    <t>BUCURESTI</t>
  </si>
  <si>
    <t>CLUJ</t>
  </si>
  <si>
    <t>CONSTANTA</t>
  </si>
  <si>
    <t>COVASNA</t>
  </si>
  <si>
    <t>DAMBOVITA</t>
  </si>
  <si>
    <t>DOLJ</t>
  </si>
  <si>
    <t>GALATI</t>
  </si>
  <si>
    <t>COL. NAŢ. "V. ALECSANDRI", GALAŢI</t>
  </si>
  <si>
    <t>GIURGIU</t>
  </si>
  <si>
    <t>GORJ</t>
  </si>
  <si>
    <t>HARGHITA</t>
  </si>
  <si>
    <t>HUNEDOARA</t>
  </si>
  <si>
    <t>IALOMITA</t>
  </si>
  <si>
    <t>CN"EMIL RACOVITA"</t>
  </si>
  <si>
    <t>IASI</t>
  </si>
  <si>
    <t>ILFOV</t>
  </si>
  <si>
    <t>MARAMURES</t>
  </si>
  <si>
    <t>MURES</t>
  </si>
  <si>
    <t>NEAMT</t>
  </si>
  <si>
    <t>OLT</t>
  </si>
  <si>
    <t>PRAHOVA</t>
  </si>
  <si>
    <t>SALAJ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</si>
  <si>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</si>
  <si>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</si>
  <si>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</si>
  <si>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</si>
  <si>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</si>
  <si>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</si>
  <si>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</si>
  <si>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</si>
  <si>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L.T. NICOLAE BALCESCU CLUJ-NAPOCA</t>
  </si>
  <si>
    <t>COL."C. NEGRUZZI" IAŞI</t>
  </si>
  <si>
    <t>LAZAR CRISTIAN</t>
  </si>
  <si>
    <t>C.N."I.C. BRĂTIANU", PITEŞTI</t>
  </si>
  <si>
    <t>COL. NAT. ANDREI MURESANU DEJ</t>
  </si>
  <si>
    <t>LICEUL TEORETIC "CAROL I" FETEŞTI</t>
  </si>
  <si>
    <t>C.N.RADU GRECEANU SLATINA</t>
  </si>
  <si>
    <t>COLEGIUL NAŢIONAL „C.D.LOGA” TIMIŞOARA</t>
  </si>
  <si>
    <t>BĂLTEAN RADU</t>
  </si>
  <si>
    <t>DEMEAN-DUMULESC SEBASTIAN</t>
  </si>
  <si>
    <t>CĂLINESCU ALEXANDRU</t>
  </si>
  <si>
    <t>PETRIŞOR        C-TIN</t>
  </si>
  <si>
    <t>OPREA IOANA</t>
  </si>
  <si>
    <t>LAR CĂTĂLINA</t>
  </si>
  <si>
    <t>DAVID RALUCA</t>
  </si>
  <si>
    <t>VOINA DORIS</t>
  </si>
  <si>
    <t>UNGURAŞ DRAGOŞ  CRISTIAN</t>
  </si>
  <si>
    <t>COCIS CATALIN PAUL</t>
  </si>
  <si>
    <t>ANTAL MARCEL</t>
  </si>
  <si>
    <t>BURTEA COSMIN</t>
  </si>
  <si>
    <t>DRĂGAN MONICA</t>
  </si>
  <si>
    <t xml:space="preserve">BORANDĂ BIANCA </t>
  </si>
  <si>
    <t>MATICAN BOGDAN</t>
  </si>
  <si>
    <t>PRODESCU CORNELIU CLAUDIU</t>
  </si>
  <si>
    <t>ROŞCAN ALEXANDRU CRISTIAN</t>
  </si>
  <si>
    <t>TUŢESCU ANCA ŞTEFANIA</t>
  </si>
  <si>
    <t>RADU  IONUŢ  GABRIEL</t>
  </si>
  <si>
    <t>ROMEO  ZAMFIR</t>
  </si>
  <si>
    <t>JAGÎTE OANA MĂDĂLINA</t>
  </si>
  <si>
    <t>RĂŞCANU OANA MĂDĂLINA</t>
  </si>
  <si>
    <t>BELEIU LIA ANDREEA</t>
  </si>
  <si>
    <t>IANOŞI DANIEL</t>
  </si>
  <si>
    <t>MARIN BOGDAN</t>
  </si>
  <si>
    <t>COLEGIUL NAŢIONAL "MIHAI VITEAZUL" SLOBOZIA</t>
  </si>
  <si>
    <t>TONŢ ADRIANA</t>
  </si>
  <si>
    <t>GORNEA DIANA</t>
  </si>
  <si>
    <t>VASILE MITU</t>
  </si>
  <si>
    <t>PLESCA IONUT BOGDAN</t>
  </si>
  <si>
    <t>PITU LEON</t>
  </si>
  <si>
    <t>BIVOL MARK DANIEL</t>
  </si>
  <si>
    <t>HÂRŢAN NECULAI</t>
  </si>
  <si>
    <t>MERTICARIU VLAD CATALIN</t>
  </si>
  <si>
    <t>COLEGIUL NATIONAL IASI</t>
  </si>
  <si>
    <t>ROHNEAN ALIN</t>
  </si>
  <si>
    <t>MESAROS IONUT</t>
  </si>
  <si>
    <t>CHITESCU ADRIAN</t>
  </si>
  <si>
    <t>COLEGIUL NICOLAE GRIGORESCU CAMPINA</t>
  </si>
  <si>
    <t>ANGELESCU CARMEN</t>
  </si>
  <si>
    <t>NUTU BOGDAN</t>
  </si>
  <si>
    <t>COLEGIUL N CANTACUZINO SINAIA</t>
  </si>
  <si>
    <t>DOINARU MIHAELA</t>
  </si>
  <si>
    <t>DUMITRIU FLORIN</t>
  </si>
  <si>
    <t>NIGA LUCIAN</t>
  </si>
  <si>
    <t>RUSU ANDREI</t>
  </si>
  <si>
    <t>KOVACS LAVINIA MARIANA</t>
  </si>
  <si>
    <t>NEMEŞ ADRIAN</t>
  </si>
  <si>
    <t>IFRIM MARIA ELENA</t>
  </si>
  <si>
    <t>COLEGIUL DOBROGEAN „SP. HARET” TULCEA</t>
  </si>
  <si>
    <t>BARZU MIHAI</t>
  </si>
  <si>
    <t>LIC T "M KOGALNICEANU" VASLUI</t>
  </si>
  <si>
    <t>COL NAT AL. PAPIU ILARIAN TG-MURES</t>
  </si>
  <si>
    <t>C.N.T VIANU</t>
  </si>
  <si>
    <t>C.N.T.VIANU</t>
  </si>
  <si>
    <t>LIC.T. NAGY MÓZES TG.SECUIESC</t>
  </si>
  <si>
    <t>COL NAT. "ANDREI SAGUNA" BRASOV</t>
  </si>
  <si>
    <t>COLEGIUL NAŢIONAL MOISE NICOARĂ ARAD</t>
  </si>
  <si>
    <t>POTOCEAN OCTAVIA</t>
  </si>
  <si>
    <t>Nume si prenume</t>
  </si>
  <si>
    <t>SCHWARTZ, GALATEAN, LUPU, TUREA</t>
  </si>
  <si>
    <t>SCHWARTZ, GEORGESCU, CEZAR LUPU, TUREA</t>
  </si>
  <si>
    <t>LESTYÁN ERIKA</t>
  </si>
  <si>
    <t>GASPAR MARIA</t>
  </si>
  <si>
    <t>KISFALUDI-B.ZSOMBOR</t>
  </si>
  <si>
    <t>FĂGĂRĂŞAN LUANA TEODORA</t>
  </si>
  <si>
    <t>COLEGIUL NATIONAL "GHEORGHE LAZĂR" SIBIU</t>
  </si>
  <si>
    <t>CÎMPEAN   ANDRADA</t>
  </si>
  <si>
    <t>S1</t>
  </si>
  <si>
    <t>S2</t>
  </si>
  <si>
    <t>S3</t>
  </si>
  <si>
    <t>S4</t>
  </si>
  <si>
    <t>Total</t>
  </si>
  <si>
    <t>Observatii Contestatii</t>
  </si>
  <si>
    <t xml:space="preserve">Clasa a XI-a                                   </t>
  </si>
  <si>
    <t>C. N. MIRCEA CEL BĂTRÂN CONSTANŢA</t>
  </si>
  <si>
    <t>COLEGIUL NAŢIONAL “H.C.C.”  ALBA IULIA</t>
  </si>
  <si>
    <t>C.N."TUDOR VLADIMIRESCU",  TG-JIU</t>
  </si>
  <si>
    <t>C. N."GEORGE COSBUC", MOTRU</t>
  </si>
  <si>
    <t>B-TA NASAUD</t>
  </si>
  <si>
    <t>C.SEVERIN</t>
  </si>
  <si>
    <t>L.INT.DE INFORMATICA</t>
  </si>
  <si>
    <t>Nr.crt.</t>
  </si>
  <si>
    <t>ALECU  M. MARIA ALEXANDRA</t>
  </si>
  <si>
    <t>ANDREI  F. ALEXANDRU VICTOR</t>
  </si>
  <si>
    <t>ŞCOALA CENTRALĂ</t>
  </si>
  <si>
    <t>DAN SCHWARTZ, TUREA LUCIAN, MANGRA C.</t>
  </si>
  <si>
    <t>Baraj 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</si>
</sst>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21" applyFont="1" applyFill="1" applyBorder="1" applyAlignment="1">
      <alignment vertical="center" wrapText="1"/>
      <protection/>
    </xf>
    <xf numFmtId="0" fontId="3" fillId="0" borderId="0" xfId="21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5" xfId="21" applyFont="1" applyFill="1" applyBorder="1" applyAlignment="1">
      <alignment vertical="center" wrapText="1"/>
      <protection/>
    </xf>
    <xf numFmtId="0" fontId="5" fillId="0" borderId="5" xfId="2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 wrapText="1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0" xfId="21" applyFont="1" applyFill="1" applyBorder="1">
      <alignment/>
      <protection/>
    </xf>
    <xf numFmtId="0" fontId="5" fillId="0" borderId="9" xfId="21" applyFont="1" applyFill="1" applyBorder="1" applyAlignment="1">
      <alignment vertical="center" wrapText="1"/>
      <protection/>
    </xf>
    <xf numFmtId="2" fontId="3" fillId="0" borderId="1" xfId="0" applyNumberFormat="1" applyFont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wrapText="1"/>
    </xf>
    <xf numFmtId="2" fontId="3" fillId="0" borderId="3" xfId="0" applyNumberFormat="1" applyFont="1" applyFill="1" applyBorder="1" applyAlignment="1">
      <alignment wrapText="1"/>
    </xf>
    <xf numFmtId="2" fontId="3" fillId="0" borderId="3" xfId="0" applyNumberFormat="1" applyFont="1" applyFill="1" applyBorder="1" applyAlignment="1">
      <alignment horizontal="left" wrapText="1"/>
    </xf>
    <xf numFmtId="0" fontId="6" fillId="0" borderId="0" xfId="21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za zeno on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B1">
      <selection activeCell="K21" sqref="K21"/>
    </sheetView>
  </sheetViews>
  <sheetFormatPr defaultColWidth="9.140625" defaultRowHeight="12.75"/>
  <cols>
    <col min="1" max="1" width="3.140625" style="2" bestFit="1" customWidth="1"/>
    <col min="2" max="2" width="24.57421875" style="2" bestFit="1" customWidth="1"/>
    <col min="3" max="3" width="36.7109375" style="2" customWidth="1"/>
    <col min="4" max="4" width="35.00390625" style="2" customWidth="1"/>
    <col min="5" max="5" width="10.28125" style="2" customWidth="1"/>
    <col min="6" max="9" width="4.00390625" style="2" bestFit="1" customWidth="1"/>
    <col min="10" max="10" width="4.8515625" style="2" bestFit="1" customWidth="1"/>
    <col min="11" max="11" width="9.28125" style="2" bestFit="1" customWidth="1"/>
    <col min="12" max="16384" width="9.140625" style="2" customWidth="1"/>
  </cols>
  <sheetData>
    <row r="1" spans="1:5" ht="13.5" thickBot="1">
      <c r="A1" s="13"/>
      <c r="B1" s="20" t="s">
        <v>234</v>
      </c>
      <c r="C1" s="20"/>
      <c r="D1" s="20"/>
      <c r="E1" s="20"/>
    </row>
    <row r="2" spans="1:11" s="1" customFormat="1" ht="38.25">
      <c r="A2" s="14" t="s">
        <v>242</v>
      </c>
      <c r="B2" s="8" t="s">
        <v>219</v>
      </c>
      <c r="C2" s="8" t="s">
        <v>110</v>
      </c>
      <c r="D2" s="8" t="s">
        <v>111</v>
      </c>
      <c r="E2" s="8" t="s">
        <v>112</v>
      </c>
      <c r="F2" s="9" t="s">
        <v>228</v>
      </c>
      <c r="G2" s="9" t="s">
        <v>229</v>
      </c>
      <c r="H2" s="9" t="s">
        <v>230</v>
      </c>
      <c r="I2" s="9" t="s">
        <v>231</v>
      </c>
      <c r="J2" s="9" t="s">
        <v>232</v>
      </c>
      <c r="K2" s="10" t="s">
        <v>233</v>
      </c>
    </row>
    <row r="3" spans="1:11" s="3" customFormat="1" ht="13.5" customHeight="1">
      <c r="A3" s="11">
        <v>1</v>
      </c>
      <c r="B3" s="4" t="s">
        <v>33</v>
      </c>
      <c r="C3" s="4" t="s">
        <v>16</v>
      </c>
      <c r="D3" s="4" t="s">
        <v>246</v>
      </c>
      <c r="E3" s="4" t="s">
        <v>122</v>
      </c>
      <c r="F3" s="17">
        <v>7</v>
      </c>
      <c r="G3" s="17">
        <v>3</v>
      </c>
      <c r="H3" s="17">
        <v>7</v>
      </c>
      <c r="I3" s="17">
        <v>7</v>
      </c>
      <c r="J3" s="16">
        <f aca="true" t="shared" si="0" ref="J3:J34">SUM(F3:I3)</f>
        <v>24</v>
      </c>
      <c r="K3" s="5" t="s">
        <v>247</v>
      </c>
    </row>
    <row r="4" spans="1:11" s="3" customFormat="1" ht="11.25">
      <c r="A4" s="11">
        <v>2</v>
      </c>
      <c r="B4" s="4" t="s">
        <v>47</v>
      </c>
      <c r="C4" s="4" t="s">
        <v>241</v>
      </c>
      <c r="D4" s="4" t="s">
        <v>48</v>
      </c>
      <c r="E4" s="4" t="s">
        <v>122</v>
      </c>
      <c r="F4" s="17">
        <v>7</v>
      </c>
      <c r="G4" s="17">
        <v>2</v>
      </c>
      <c r="H4" s="17">
        <v>7</v>
      </c>
      <c r="I4" s="17">
        <v>7</v>
      </c>
      <c r="J4" s="16">
        <f t="shared" si="0"/>
        <v>23</v>
      </c>
      <c r="K4" s="5" t="s">
        <v>247</v>
      </c>
    </row>
    <row r="5" spans="1:11" s="3" customFormat="1" ht="11.25">
      <c r="A5" s="11">
        <v>3</v>
      </c>
      <c r="B5" s="4" t="s">
        <v>38</v>
      </c>
      <c r="C5" s="4" t="s">
        <v>39</v>
      </c>
      <c r="D5" s="4" t="s">
        <v>1</v>
      </c>
      <c r="E5" s="4" t="s">
        <v>140</v>
      </c>
      <c r="F5" s="17">
        <v>7</v>
      </c>
      <c r="G5" s="17">
        <v>2</v>
      </c>
      <c r="H5" s="17">
        <v>4</v>
      </c>
      <c r="I5" s="17">
        <v>7</v>
      </c>
      <c r="J5" s="16">
        <f t="shared" si="0"/>
        <v>20</v>
      </c>
      <c r="K5" s="5" t="s">
        <v>247</v>
      </c>
    </row>
    <row r="6" spans="1:11" s="3" customFormat="1" ht="11.25">
      <c r="A6" s="11">
        <v>4</v>
      </c>
      <c r="B6" s="4" t="s">
        <v>101</v>
      </c>
      <c r="C6" s="4" t="s">
        <v>212</v>
      </c>
      <c r="D6" s="4" t="s">
        <v>102</v>
      </c>
      <c r="E6" s="4" t="s">
        <v>139</v>
      </c>
      <c r="F6" s="17">
        <v>7</v>
      </c>
      <c r="G6" s="17">
        <v>2</v>
      </c>
      <c r="H6" s="17">
        <v>5</v>
      </c>
      <c r="I6" s="17">
        <v>6</v>
      </c>
      <c r="J6" s="16">
        <f t="shared" si="0"/>
        <v>20</v>
      </c>
      <c r="K6" s="5" t="s">
        <v>247</v>
      </c>
    </row>
    <row r="7" spans="1:11" s="3" customFormat="1" ht="11.25">
      <c r="A7" s="11">
        <v>5</v>
      </c>
      <c r="B7" s="4" t="s">
        <v>165</v>
      </c>
      <c r="C7" s="4" t="s">
        <v>118</v>
      </c>
      <c r="D7" s="4" t="s">
        <v>21</v>
      </c>
      <c r="E7" s="4" t="s">
        <v>119</v>
      </c>
      <c r="F7" s="17">
        <v>7</v>
      </c>
      <c r="G7" s="17">
        <v>2</v>
      </c>
      <c r="H7" s="17">
        <v>7</v>
      </c>
      <c r="I7" s="17">
        <v>3</v>
      </c>
      <c r="J7" s="16">
        <f t="shared" si="0"/>
        <v>19</v>
      </c>
      <c r="K7" s="5" t="s">
        <v>247</v>
      </c>
    </row>
    <row r="8" spans="1:11" s="3" customFormat="1" ht="11.25">
      <c r="A8" s="11">
        <v>6</v>
      </c>
      <c r="B8" s="4" t="s">
        <v>83</v>
      </c>
      <c r="C8" s="4" t="s">
        <v>16</v>
      </c>
      <c r="D8" s="4" t="s">
        <v>84</v>
      </c>
      <c r="E8" s="4" t="s">
        <v>122</v>
      </c>
      <c r="F8" s="17">
        <v>7</v>
      </c>
      <c r="G8" s="17">
        <v>3</v>
      </c>
      <c r="H8" s="17">
        <v>2</v>
      </c>
      <c r="I8" s="17">
        <v>7</v>
      </c>
      <c r="J8" s="16">
        <f t="shared" si="0"/>
        <v>19</v>
      </c>
      <c r="K8" s="5" t="s">
        <v>247</v>
      </c>
    </row>
    <row r="9" spans="1:11" s="3" customFormat="1" ht="11.25">
      <c r="A9" s="11">
        <v>7</v>
      </c>
      <c r="B9" s="4" t="s">
        <v>167</v>
      </c>
      <c r="C9" s="4" t="s">
        <v>118</v>
      </c>
      <c r="D9" s="4" t="s">
        <v>21</v>
      </c>
      <c r="E9" s="4" t="s">
        <v>119</v>
      </c>
      <c r="F9" s="17">
        <v>7</v>
      </c>
      <c r="G9" s="17">
        <v>2</v>
      </c>
      <c r="H9" s="17">
        <v>7</v>
      </c>
      <c r="I9" s="17">
        <v>3</v>
      </c>
      <c r="J9" s="16">
        <f t="shared" si="0"/>
        <v>19</v>
      </c>
      <c r="K9" s="5" t="s">
        <v>247</v>
      </c>
    </row>
    <row r="10" spans="1:11" s="3" customFormat="1" ht="11.25">
      <c r="A10" s="11">
        <v>8</v>
      </c>
      <c r="B10" s="4" t="s">
        <v>86</v>
      </c>
      <c r="C10" s="4" t="s">
        <v>87</v>
      </c>
      <c r="D10" s="4" t="s">
        <v>88</v>
      </c>
      <c r="E10" s="4" t="s">
        <v>131</v>
      </c>
      <c r="F10" s="17">
        <v>7</v>
      </c>
      <c r="G10" s="17">
        <v>7</v>
      </c>
      <c r="H10" s="17">
        <v>3</v>
      </c>
      <c r="I10" s="17">
        <v>1.5</v>
      </c>
      <c r="J10" s="16">
        <f t="shared" si="0"/>
        <v>18.5</v>
      </c>
      <c r="K10" s="5" t="s">
        <v>247</v>
      </c>
    </row>
    <row r="11" spans="1:11" s="3" customFormat="1" ht="11.25">
      <c r="A11" s="11">
        <v>9</v>
      </c>
      <c r="B11" s="4" t="s">
        <v>171</v>
      </c>
      <c r="C11" s="4" t="s">
        <v>235</v>
      </c>
      <c r="D11" s="4" t="s">
        <v>6</v>
      </c>
      <c r="E11" s="4" t="s">
        <v>124</v>
      </c>
      <c r="F11" s="17">
        <v>7</v>
      </c>
      <c r="G11" s="17">
        <v>2</v>
      </c>
      <c r="H11" s="17">
        <v>7</v>
      </c>
      <c r="I11" s="17">
        <v>1</v>
      </c>
      <c r="J11" s="16">
        <f t="shared" si="0"/>
        <v>17</v>
      </c>
      <c r="K11" s="5" t="s">
        <v>247</v>
      </c>
    </row>
    <row r="12" spans="1:11" s="3" customFormat="1" ht="11.25" customHeight="1">
      <c r="A12" s="11">
        <v>10</v>
      </c>
      <c r="B12" s="4" t="s">
        <v>181</v>
      </c>
      <c r="C12" s="4" t="s">
        <v>129</v>
      </c>
      <c r="D12" s="4" t="s">
        <v>179</v>
      </c>
      <c r="E12" s="4" t="s">
        <v>128</v>
      </c>
      <c r="F12" s="17">
        <v>7</v>
      </c>
      <c r="G12" s="17">
        <v>2</v>
      </c>
      <c r="H12" s="17">
        <v>5</v>
      </c>
      <c r="I12" s="17">
        <v>3</v>
      </c>
      <c r="J12" s="16">
        <f t="shared" si="0"/>
        <v>17</v>
      </c>
      <c r="K12" s="5" t="s">
        <v>247</v>
      </c>
    </row>
    <row r="13" spans="1:11" s="3" customFormat="1" ht="11.25">
      <c r="A13" s="11">
        <v>11</v>
      </c>
      <c r="B13" s="4" t="s">
        <v>50</v>
      </c>
      <c r="C13" s="4" t="s">
        <v>241</v>
      </c>
      <c r="D13" s="4" t="s">
        <v>221</v>
      </c>
      <c r="E13" s="4" t="s">
        <v>122</v>
      </c>
      <c r="F13" s="17">
        <v>7</v>
      </c>
      <c r="G13" s="17">
        <v>2</v>
      </c>
      <c r="H13" s="17">
        <v>1</v>
      </c>
      <c r="I13" s="17">
        <v>5</v>
      </c>
      <c r="J13" s="16">
        <f t="shared" si="0"/>
        <v>15</v>
      </c>
      <c r="K13" s="5" t="s">
        <v>247</v>
      </c>
    </row>
    <row r="14" spans="1:11" s="3" customFormat="1" ht="11.25">
      <c r="A14" s="11">
        <v>12</v>
      </c>
      <c r="B14" s="4" t="s">
        <v>175</v>
      </c>
      <c r="C14" s="4" t="s">
        <v>68</v>
      </c>
      <c r="D14" s="4" t="s">
        <v>69</v>
      </c>
      <c r="E14" s="4" t="s">
        <v>127</v>
      </c>
      <c r="F14" s="17">
        <v>7</v>
      </c>
      <c r="G14" s="17">
        <v>2</v>
      </c>
      <c r="H14" s="17">
        <v>5</v>
      </c>
      <c r="I14" s="17">
        <v>1</v>
      </c>
      <c r="J14" s="16">
        <f t="shared" si="0"/>
        <v>15</v>
      </c>
      <c r="K14" s="5" t="s">
        <v>247</v>
      </c>
    </row>
    <row r="15" spans="1:11" s="3" customFormat="1" ht="11.25">
      <c r="A15" s="11">
        <v>13</v>
      </c>
      <c r="B15" s="4" t="s">
        <v>174</v>
      </c>
      <c r="C15" s="4" t="s">
        <v>68</v>
      </c>
      <c r="D15" s="4" t="s">
        <v>69</v>
      </c>
      <c r="E15" s="4" t="s">
        <v>127</v>
      </c>
      <c r="F15" s="17">
        <v>7</v>
      </c>
      <c r="G15" s="17">
        <v>2</v>
      </c>
      <c r="H15" s="17">
        <v>2</v>
      </c>
      <c r="I15" s="17">
        <v>3.5</v>
      </c>
      <c r="J15" s="16">
        <f t="shared" si="0"/>
        <v>14.5</v>
      </c>
      <c r="K15" s="5" t="s">
        <v>247</v>
      </c>
    </row>
    <row r="16" spans="1:11" s="3" customFormat="1" ht="11.25">
      <c r="A16" s="11">
        <v>14</v>
      </c>
      <c r="B16" s="4" t="s">
        <v>203</v>
      </c>
      <c r="C16" s="4" t="s">
        <v>59</v>
      </c>
      <c r="D16" s="4" t="s">
        <v>60</v>
      </c>
      <c r="E16" s="4" t="s">
        <v>145</v>
      </c>
      <c r="F16" s="17">
        <v>7</v>
      </c>
      <c r="G16" s="17">
        <v>2</v>
      </c>
      <c r="H16" s="17">
        <v>0</v>
      </c>
      <c r="I16" s="17">
        <v>5</v>
      </c>
      <c r="J16" s="16">
        <f t="shared" si="0"/>
        <v>14</v>
      </c>
      <c r="K16" s="5" t="s">
        <v>247</v>
      </c>
    </row>
    <row r="17" spans="1:11" s="3" customFormat="1" ht="11.25">
      <c r="A17" s="11">
        <v>15</v>
      </c>
      <c r="B17" s="4" t="s">
        <v>89</v>
      </c>
      <c r="C17" s="4" t="s">
        <v>54</v>
      </c>
      <c r="D17" s="4" t="s">
        <v>55</v>
      </c>
      <c r="E17" s="4" t="s">
        <v>131</v>
      </c>
      <c r="F17" s="17">
        <v>1</v>
      </c>
      <c r="G17" s="17">
        <v>2</v>
      </c>
      <c r="H17" s="17">
        <v>5</v>
      </c>
      <c r="I17" s="17">
        <v>6</v>
      </c>
      <c r="J17" s="16">
        <f t="shared" si="0"/>
        <v>14</v>
      </c>
      <c r="K17" s="5" t="s">
        <v>247</v>
      </c>
    </row>
    <row r="18" spans="1:11" s="3" customFormat="1" ht="11.25">
      <c r="A18" s="11">
        <v>16</v>
      </c>
      <c r="B18" s="4" t="s">
        <v>57</v>
      </c>
      <c r="C18" s="4" t="s">
        <v>3</v>
      </c>
      <c r="D18" s="4" t="s">
        <v>58</v>
      </c>
      <c r="E18" s="4" t="s">
        <v>149</v>
      </c>
      <c r="F18" s="17">
        <v>5</v>
      </c>
      <c r="G18" s="17">
        <v>2</v>
      </c>
      <c r="H18" s="17">
        <v>2</v>
      </c>
      <c r="I18" s="17">
        <v>4</v>
      </c>
      <c r="J18" s="16">
        <f t="shared" si="0"/>
        <v>13</v>
      </c>
      <c r="K18" s="5"/>
    </row>
    <row r="19" spans="1:11" s="3" customFormat="1" ht="11.25">
      <c r="A19" s="11">
        <v>17</v>
      </c>
      <c r="B19" s="4" t="s">
        <v>85</v>
      </c>
      <c r="C19" s="4" t="s">
        <v>43</v>
      </c>
      <c r="D19" s="4" t="s">
        <v>220</v>
      </c>
      <c r="E19" s="4" t="s">
        <v>122</v>
      </c>
      <c r="F19" s="17">
        <v>7</v>
      </c>
      <c r="G19" s="17">
        <v>2</v>
      </c>
      <c r="H19" s="17">
        <v>1</v>
      </c>
      <c r="I19" s="17">
        <v>3</v>
      </c>
      <c r="J19" s="16">
        <f t="shared" si="0"/>
        <v>13</v>
      </c>
      <c r="K19" s="5"/>
    </row>
    <row r="20" spans="1:11" s="3" customFormat="1" ht="11.25">
      <c r="A20" s="11">
        <v>18</v>
      </c>
      <c r="B20" s="4" t="s">
        <v>22</v>
      </c>
      <c r="C20" s="4" t="s">
        <v>2</v>
      </c>
      <c r="D20" s="4" t="s">
        <v>18</v>
      </c>
      <c r="E20" s="4" t="s">
        <v>151</v>
      </c>
      <c r="F20" s="15">
        <v>7</v>
      </c>
      <c r="G20" s="15">
        <v>2</v>
      </c>
      <c r="H20" s="15">
        <v>1</v>
      </c>
      <c r="I20" s="15">
        <v>2</v>
      </c>
      <c r="J20" s="16">
        <f t="shared" si="0"/>
        <v>12</v>
      </c>
      <c r="K20" s="5"/>
    </row>
    <row r="21" spans="1:11" s="3" customFormat="1" ht="12.75" customHeight="1">
      <c r="A21" s="11">
        <v>19</v>
      </c>
      <c r="B21" s="4" t="s">
        <v>42</v>
      </c>
      <c r="C21" s="4" t="s">
        <v>241</v>
      </c>
      <c r="D21" s="4" t="s">
        <v>44</v>
      </c>
      <c r="E21" s="4" t="s">
        <v>122</v>
      </c>
      <c r="F21" s="17">
        <v>7</v>
      </c>
      <c r="G21" s="17">
        <v>2</v>
      </c>
      <c r="H21" s="17">
        <v>0</v>
      </c>
      <c r="I21" s="17">
        <v>3</v>
      </c>
      <c r="J21" s="16">
        <f t="shared" si="0"/>
        <v>12</v>
      </c>
      <c r="K21" s="5"/>
    </row>
    <row r="22" spans="1:11" s="3" customFormat="1" ht="11.25">
      <c r="A22" s="11">
        <v>20</v>
      </c>
      <c r="B22" s="4" t="s">
        <v>71</v>
      </c>
      <c r="C22" s="4" t="s">
        <v>72</v>
      </c>
      <c r="D22" s="4" t="s">
        <v>73</v>
      </c>
      <c r="E22" s="4" t="s">
        <v>132</v>
      </c>
      <c r="F22" s="17">
        <v>7</v>
      </c>
      <c r="G22" s="17">
        <v>0</v>
      </c>
      <c r="H22" s="17">
        <v>1</v>
      </c>
      <c r="I22" s="17">
        <v>4</v>
      </c>
      <c r="J22" s="16">
        <f t="shared" si="0"/>
        <v>12</v>
      </c>
      <c r="K22" s="5"/>
    </row>
    <row r="23" spans="1:11" s="3" customFormat="1" ht="11.25">
      <c r="A23" s="11">
        <v>21</v>
      </c>
      <c r="B23" s="4" t="s">
        <v>164</v>
      </c>
      <c r="C23" s="4" t="s">
        <v>155</v>
      </c>
      <c r="D23" s="4" t="s">
        <v>81</v>
      </c>
      <c r="E23" s="4" t="s">
        <v>115</v>
      </c>
      <c r="F23" s="17">
        <v>0</v>
      </c>
      <c r="G23" s="17">
        <v>2</v>
      </c>
      <c r="H23" s="17">
        <v>3</v>
      </c>
      <c r="I23" s="17">
        <v>7</v>
      </c>
      <c r="J23" s="16">
        <f t="shared" si="0"/>
        <v>12</v>
      </c>
      <c r="K23" s="5"/>
    </row>
    <row r="24" spans="1:11" s="3" customFormat="1" ht="11.25">
      <c r="A24" s="11">
        <v>22</v>
      </c>
      <c r="B24" s="4" t="s">
        <v>227</v>
      </c>
      <c r="C24" s="4" t="s">
        <v>236</v>
      </c>
      <c r="D24" s="4" t="s">
        <v>36</v>
      </c>
      <c r="E24" s="4" t="s">
        <v>113</v>
      </c>
      <c r="F24" s="17">
        <v>4</v>
      </c>
      <c r="G24" s="17">
        <v>2</v>
      </c>
      <c r="H24" s="17">
        <v>0</v>
      </c>
      <c r="I24" s="17">
        <v>5</v>
      </c>
      <c r="J24" s="16">
        <f t="shared" si="0"/>
        <v>11</v>
      </c>
      <c r="K24" s="5"/>
    </row>
    <row r="25" spans="1:11" s="3" customFormat="1" ht="11.25">
      <c r="A25" s="11">
        <v>23</v>
      </c>
      <c r="B25" s="4" t="s">
        <v>195</v>
      </c>
      <c r="C25" s="4" t="s">
        <v>7</v>
      </c>
      <c r="D25" s="4" t="s">
        <v>70</v>
      </c>
      <c r="E25" s="4" t="s">
        <v>138</v>
      </c>
      <c r="F25" s="17">
        <v>1</v>
      </c>
      <c r="G25" s="17">
        <v>2</v>
      </c>
      <c r="H25" s="17">
        <v>6</v>
      </c>
      <c r="I25" s="17">
        <v>2</v>
      </c>
      <c r="J25" s="16">
        <f t="shared" si="0"/>
        <v>11</v>
      </c>
      <c r="K25" s="5"/>
    </row>
    <row r="26" spans="1:11" s="3" customFormat="1" ht="11.25">
      <c r="A26" s="11">
        <v>24</v>
      </c>
      <c r="B26" s="4" t="s">
        <v>92</v>
      </c>
      <c r="C26" s="4" t="s">
        <v>245</v>
      </c>
      <c r="D26" s="4" t="s">
        <v>76</v>
      </c>
      <c r="E26" s="4" t="s">
        <v>122</v>
      </c>
      <c r="F26" s="17">
        <v>3</v>
      </c>
      <c r="G26" s="17">
        <v>2</v>
      </c>
      <c r="H26" s="17">
        <v>3</v>
      </c>
      <c r="I26" s="17">
        <v>3</v>
      </c>
      <c r="J26" s="16">
        <f t="shared" si="0"/>
        <v>11</v>
      </c>
      <c r="K26" s="5"/>
    </row>
    <row r="27" spans="1:11" s="3" customFormat="1" ht="11.25">
      <c r="A27" s="11">
        <v>25</v>
      </c>
      <c r="B27" s="4" t="s">
        <v>206</v>
      </c>
      <c r="C27" s="4" t="s">
        <v>159</v>
      </c>
      <c r="D27" s="4" t="s">
        <v>207</v>
      </c>
      <c r="E27" s="4" t="s">
        <v>147</v>
      </c>
      <c r="F27" s="17">
        <v>7</v>
      </c>
      <c r="G27" s="17">
        <v>2</v>
      </c>
      <c r="H27" s="17">
        <v>0</v>
      </c>
      <c r="I27" s="17">
        <v>1</v>
      </c>
      <c r="J27" s="16">
        <f t="shared" si="0"/>
        <v>10</v>
      </c>
      <c r="K27" s="5"/>
    </row>
    <row r="28" spans="1:11" s="3" customFormat="1" ht="11.25">
      <c r="A28" s="11">
        <v>26</v>
      </c>
      <c r="B28" s="4" t="s">
        <v>176</v>
      </c>
      <c r="C28" s="4" t="s">
        <v>68</v>
      </c>
      <c r="D28" s="4" t="s">
        <v>69</v>
      </c>
      <c r="E28" s="4" t="s">
        <v>127</v>
      </c>
      <c r="F28" s="17">
        <v>7</v>
      </c>
      <c r="G28" s="17">
        <v>2</v>
      </c>
      <c r="H28" s="17">
        <v>0</v>
      </c>
      <c r="I28" s="17">
        <v>1</v>
      </c>
      <c r="J28" s="16">
        <f t="shared" si="0"/>
        <v>10</v>
      </c>
      <c r="K28" s="5"/>
    </row>
    <row r="29" spans="1:11" s="3" customFormat="1" ht="11.25">
      <c r="A29" s="11">
        <v>27</v>
      </c>
      <c r="B29" s="4" t="s">
        <v>244</v>
      </c>
      <c r="C29" s="4" t="s">
        <v>2</v>
      </c>
      <c r="D29" s="4" t="s">
        <v>24</v>
      </c>
      <c r="E29" s="4" t="s">
        <v>151</v>
      </c>
      <c r="F29" s="17">
        <v>4</v>
      </c>
      <c r="G29" s="17">
        <v>1.5</v>
      </c>
      <c r="H29" s="17">
        <v>2</v>
      </c>
      <c r="I29" s="17">
        <v>2</v>
      </c>
      <c r="J29" s="16">
        <f t="shared" si="0"/>
        <v>9.5</v>
      </c>
      <c r="K29" s="5"/>
    </row>
    <row r="30" spans="1:11" s="3" customFormat="1" ht="11.25">
      <c r="A30" s="11">
        <v>28</v>
      </c>
      <c r="B30" s="4" t="s">
        <v>191</v>
      </c>
      <c r="C30" s="4" t="s">
        <v>153</v>
      </c>
      <c r="D30" s="4" t="s">
        <v>192</v>
      </c>
      <c r="E30" s="4" t="s">
        <v>136</v>
      </c>
      <c r="F30" s="17">
        <v>7</v>
      </c>
      <c r="G30" s="17">
        <v>2</v>
      </c>
      <c r="H30" s="17">
        <v>0</v>
      </c>
      <c r="I30" s="17">
        <v>0</v>
      </c>
      <c r="J30" s="16">
        <f t="shared" si="0"/>
        <v>9</v>
      </c>
      <c r="K30" s="5"/>
    </row>
    <row r="31" spans="1:11" s="3" customFormat="1" ht="11.25">
      <c r="A31" s="11">
        <v>29</v>
      </c>
      <c r="B31" s="4" t="s">
        <v>74</v>
      </c>
      <c r="C31" s="4" t="s">
        <v>75</v>
      </c>
      <c r="D31" s="4" t="s">
        <v>76</v>
      </c>
      <c r="E31" s="4" t="s">
        <v>122</v>
      </c>
      <c r="F31" s="17">
        <v>7</v>
      </c>
      <c r="G31" s="17">
        <v>2</v>
      </c>
      <c r="H31" s="17">
        <v>0</v>
      </c>
      <c r="I31" s="17">
        <v>0</v>
      </c>
      <c r="J31" s="16">
        <f t="shared" si="0"/>
        <v>9</v>
      </c>
      <c r="K31" s="5"/>
    </row>
    <row r="32" spans="1:11" s="3" customFormat="1" ht="12.75" customHeight="1">
      <c r="A32" s="11">
        <v>30</v>
      </c>
      <c r="B32" s="4" t="s">
        <v>182</v>
      </c>
      <c r="C32" s="4" t="s">
        <v>29</v>
      </c>
      <c r="D32" s="4" t="s">
        <v>183</v>
      </c>
      <c r="E32" s="4" t="s">
        <v>133</v>
      </c>
      <c r="F32" s="17">
        <v>4</v>
      </c>
      <c r="G32" s="17">
        <v>2</v>
      </c>
      <c r="H32" s="17">
        <v>1</v>
      </c>
      <c r="I32" s="17">
        <v>1</v>
      </c>
      <c r="J32" s="16">
        <f t="shared" si="0"/>
        <v>8</v>
      </c>
      <c r="K32" s="5"/>
    </row>
    <row r="33" spans="1:11" s="3" customFormat="1" ht="11.25">
      <c r="A33" s="11">
        <v>31</v>
      </c>
      <c r="B33" s="4" t="s">
        <v>197</v>
      </c>
      <c r="C33" s="4" t="s">
        <v>198</v>
      </c>
      <c r="D33" s="4" t="s">
        <v>199</v>
      </c>
      <c r="E33" s="4" t="s">
        <v>142</v>
      </c>
      <c r="F33" s="17">
        <v>0</v>
      </c>
      <c r="G33" s="17">
        <v>3</v>
      </c>
      <c r="H33" s="17">
        <v>1</v>
      </c>
      <c r="I33" s="17">
        <v>4</v>
      </c>
      <c r="J33" s="16">
        <f t="shared" si="0"/>
        <v>8</v>
      </c>
      <c r="K33" s="5"/>
    </row>
    <row r="34" spans="1:11" s="3" customFormat="1" ht="11.25">
      <c r="A34" s="11">
        <v>32</v>
      </c>
      <c r="B34" s="4" t="s">
        <v>180</v>
      </c>
      <c r="C34" s="4" t="s">
        <v>129</v>
      </c>
      <c r="D34" s="4" t="s">
        <v>179</v>
      </c>
      <c r="E34" s="4" t="s">
        <v>128</v>
      </c>
      <c r="F34" s="17">
        <v>0</v>
      </c>
      <c r="G34" s="17">
        <v>2</v>
      </c>
      <c r="H34" s="17">
        <v>4</v>
      </c>
      <c r="I34" s="17">
        <v>2</v>
      </c>
      <c r="J34" s="16">
        <f t="shared" si="0"/>
        <v>8</v>
      </c>
      <c r="K34" s="5"/>
    </row>
    <row r="35" spans="1:11" s="3" customFormat="1" ht="11.25">
      <c r="A35" s="11">
        <v>33</v>
      </c>
      <c r="B35" s="4" t="s">
        <v>193</v>
      </c>
      <c r="C35" s="4" t="s">
        <v>194</v>
      </c>
      <c r="D35" s="4" t="s">
        <v>154</v>
      </c>
      <c r="E35" s="4" t="s">
        <v>136</v>
      </c>
      <c r="F35" s="17">
        <v>4</v>
      </c>
      <c r="G35" s="17">
        <v>2</v>
      </c>
      <c r="H35" s="17">
        <v>1</v>
      </c>
      <c r="I35" s="17">
        <v>1</v>
      </c>
      <c r="J35" s="16">
        <f aca="true" t="shared" si="1" ref="J35:J66">SUM(F35:I35)</f>
        <v>8</v>
      </c>
      <c r="K35" s="5"/>
    </row>
    <row r="36" spans="1:11" s="3" customFormat="1" ht="11.25">
      <c r="A36" s="11">
        <v>34</v>
      </c>
      <c r="B36" s="4" t="s">
        <v>103</v>
      </c>
      <c r="C36" s="4" t="s">
        <v>104</v>
      </c>
      <c r="D36" s="4" t="s">
        <v>105</v>
      </c>
      <c r="E36" s="4" t="s">
        <v>120</v>
      </c>
      <c r="F36" s="17">
        <v>7</v>
      </c>
      <c r="G36" s="17">
        <v>0</v>
      </c>
      <c r="H36" s="17">
        <v>0</v>
      </c>
      <c r="I36" s="17">
        <v>1</v>
      </c>
      <c r="J36" s="16">
        <f t="shared" si="1"/>
        <v>8</v>
      </c>
      <c r="K36" s="5"/>
    </row>
    <row r="37" spans="1:11" s="3" customFormat="1" ht="11.25">
      <c r="A37" s="11">
        <v>35</v>
      </c>
      <c r="B37" s="4" t="s">
        <v>243</v>
      </c>
      <c r="C37" s="4" t="s">
        <v>158</v>
      </c>
      <c r="D37" s="4" t="s">
        <v>23</v>
      </c>
      <c r="E37" s="4" t="s">
        <v>141</v>
      </c>
      <c r="F37" s="17">
        <v>1</v>
      </c>
      <c r="G37" s="17">
        <v>2.5</v>
      </c>
      <c r="H37" s="17">
        <v>3</v>
      </c>
      <c r="I37" s="17">
        <v>1</v>
      </c>
      <c r="J37" s="16">
        <f t="shared" si="1"/>
        <v>7.5</v>
      </c>
      <c r="K37" s="5"/>
    </row>
    <row r="38" spans="1:11" s="3" customFormat="1" ht="11.25">
      <c r="A38" s="11">
        <v>36</v>
      </c>
      <c r="B38" s="4" t="s">
        <v>173</v>
      </c>
      <c r="C38" s="4" t="s">
        <v>20</v>
      </c>
      <c r="D38" s="4" t="s">
        <v>32</v>
      </c>
      <c r="E38" s="4" t="s">
        <v>126</v>
      </c>
      <c r="F38" s="17">
        <v>1</v>
      </c>
      <c r="G38" s="17">
        <v>2</v>
      </c>
      <c r="H38" s="17">
        <v>1</v>
      </c>
      <c r="I38" s="17">
        <v>3</v>
      </c>
      <c r="J38" s="16">
        <f t="shared" si="1"/>
        <v>7</v>
      </c>
      <c r="K38" s="5"/>
    </row>
    <row r="39" spans="1:11" s="3" customFormat="1" ht="11.25">
      <c r="A39" s="11">
        <v>37</v>
      </c>
      <c r="B39" s="4" t="s">
        <v>169</v>
      </c>
      <c r="C39" s="4" t="s">
        <v>156</v>
      </c>
      <c r="D39" s="4" t="s">
        <v>46</v>
      </c>
      <c r="E39" s="4" t="s">
        <v>123</v>
      </c>
      <c r="F39" s="17">
        <v>1</v>
      </c>
      <c r="G39" s="17">
        <v>1</v>
      </c>
      <c r="H39" s="17">
        <v>2</v>
      </c>
      <c r="I39" s="17">
        <v>3</v>
      </c>
      <c r="J39" s="16">
        <f t="shared" si="1"/>
        <v>7</v>
      </c>
      <c r="K39" s="5"/>
    </row>
    <row r="40" spans="1:11" s="3" customFormat="1" ht="11.25">
      <c r="A40" s="11">
        <v>38</v>
      </c>
      <c r="B40" s="4" t="s">
        <v>178</v>
      </c>
      <c r="C40" s="4" t="s">
        <v>129</v>
      </c>
      <c r="D40" s="4" t="s">
        <v>179</v>
      </c>
      <c r="E40" s="4" t="s">
        <v>128</v>
      </c>
      <c r="F40" s="17">
        <v>1</v>
      </c>
      <c r="G40" s="17">
        <v>2</v>
      </c>
      <c r="H40" s="17">
        <v>0</v>
      </c>
      <c r="I40" s="17">
        <v>4</v>
      </c>
      <c r="J40" s="16">
        <f t="shared" si="1"/>
        <v>7</v>
      </c>
      <c r="K40" s="5"/>
    </row>
    <row r="41" spans="1:11" s="3" customFormat="1" ht="11.25">
      <c r="A41" s="11">
        <v>39</v>
      </c>
      <c r="B41" s="4" t="s">
        <v>95</v>
      </c>
      <c r="C41" s="4" t="s">
        <v>0</v>
      </c>
      <c r="D41" s="4" t="s">
        <v>96</v>
      </c>
      <c r="E41" s="4" t="s">
        <v>144</v>
      </c>
      <c r="F41" s="17">
        <v>4</v>
      </c>
      <c r="G41" s="17">
        <v>2</v>
      </c>
      <c r="H41" s="17">
        <v>1</v>
      </c>
      <c r="I41" s="17">
        <v>0</v>
      </c>
      <c r="J41" s="16">
        <f t="shared" si="1"/>
        <v>7</v>
      </c>
      <c r="K41" s="5"/>
    </row>
    <row r="42" spans="1:11" s="3" customFormat="1" ht="11.25">
      <c r="A42" s="11">
        <v>40</v>
      </c>
      <c r="B42" s="4" t="s">
        <v>160</v>
      </c>
      <c r="C42" s="4" t="s">
        <v>217</v>
      </c>
      <c r="D42" s="4" t="s">
        <v>218</v>
      </c>
      <c r="E42" s="4" t="s">
        <v>114</v>
      </c>
      <c r="F42" s="17">
        <v>0</v>
      </c>
      <c r="G42" s="17">
        <v>2</v>
      </c>
      <c r="H42" s="17">
        <v>1</v>
      </c>
      <c r="I42" s="17">
        <v>3</v>
      </c>
      <c r="J42" s="16">
        <f t="shared" si="1"/>
        <v>6</v>
      </c>
      <c r="K42" s="5"/>
    </row>
    <row r="43" spans="1:11" s="3" customFormat="1" ht="11.25">
      <c r="A43" s="11">
        <v>41</v>
      </c>
      <c r="B43" s="4" t="s">
        <v>40</v>
      </c>
      <c r="C43" s="4" t="s">
        <v>11</v>
      </c>
      <c r="D43" s="4" t="s">
        <v>41</v>
      </c>
      <c r="E43" s="4" t="s">
        <v>239</v>
      </c>
      <c r="F43" s="17">
        <v>1</v>
      </c>
      <c r="G43" s="17">
        <v>2</v>
      </c>
      <c r="H43" s="17">
        <v>1</v>
      </c>
      <c r="I43" s="17">
        <v>2</v>
      </c>
      <c r="J43" s="16">
        <f t="shared" si="1"/>
        <v>6</v>
      </c>
      <c r="K43" s="5"/>
    </row>
    <row r="44" spans="1:11" s="3" customFormat="1" ht="11.25">
      <c r="A44" s="11">
        <v>42</v>
      </c>
      <c r="B44" s="4" t="s">
        <v>196</v>
      </c>
      <c r="C44" s="4" t="s">
        <v>7</v>
      </c>
      <c r="D44" s="4" t="s">
        <v>70</v>
      </c>
      <c r="E44" s="4" t="s">
        <v>138</v>
      </c>
      <c r="F44" s="17">
        <v>0</v>
      </c>
      <c r="G44" s="17">
        <v>2</v>
      </c>
      <c r="H44" s="17">
        <v>3</v>
      </c>
      <c r="I44" s="17">
        <v>1</v>
      </c>
      <c r="J44" s="16">
        <f t="shared" si="1"/>
        <v>6</v>
      </c>
      <c r="K44" s="5"/>
    </row>
    <row r="45" spans="1:11" s="3" customFormat="1" ht="11.25">
      <c r="A45" s="11">
        <v>43</v>
      </c>
      <c r="B45" s="4" t="s">
        <v>82</v>
      </c>
      <c r="C45" s="4" t="s">
        <v>116</v>
      </c>
      <c r="D45" s="4" t="s">
        <v>19</v>
      </c>
      <c r="E45" s="4" t="s">
        <v>117</v>
      </c>
      <c r="F45" s="17">
        <v>0</v>
      </c>
      <c r="G45" s="17">
        <v>2</v>
      </c>
      <c r="H45" s="17">
        <v>2</v>
      </c>
      <c r="I45" s="17">
        <v>2</v>
      </c>
      <c r="J45" s="16">
        <f t="shared" si="1"/>
        <v>6</v>
      </c>
      <c r="K45" s="5"/>
    </row>
    <row r="46" spans="1:11" s="3" customFormat="1" ht="11.25">
      <c r="A46" s="11">
        <v>44</v>
      </c>
      <c r="B46" s="4" t="s">
        <v>177</v>
      </c>
      <c r="C46" s="4" t="s">
        <v>106</v>
      </c>
      <c r="D46" s="4" t="s">
        <v>107</v>
      </c>
      <c r="E46" s="4" t="s">
        <v>127</v>
      </c>
      <c r="F46" s="17">
        <v>0</v>
      </c>
      <c r="G46" s="17">
        <v>0</v>
      </c>
      <c r="H46" s="17">
        <v>1</v>
      </c>
      <c r="I46" s="17">
        <v>5</v>
      </c>
      <c r="J46" s="16">
        <f t="shared" si="1"/>
        <v>6</v>
      </c>
      <c r="K46" s="5"/>
    </row>
    <row r="47" spans="1:11" s="3" customFormat="1" ht="11.25">
      <c r="A47" s="11">
        <v>45</v>
      </c>
      <c r="B47" s="4" t="s">
        <v>170</v>
      </c>
      <c r="C47" s="4" t="s">
        <v>152</v>
      </c>
      <c r="D47" s="4" t="s">
        <v>25</v>
      </c>
      <c r="E47" s="4" t="s">
        <v>123</v>
      </c>
      <c r="F47" s="17">
        <v>0</v>
      </c>
      <c r="G47" s="17">
        <v>2</v>
      </c>
      <c r="H47" s="17">
        <v>1</v>
      </c>
      <c r="I47" s="17">
        <v>3</v>
      </c>
      <c r="J47" s="16">
        <f t="shared" si="1"/>
        <v>6</v>
      </c>
      <c r="K47" s="5"/>
    </row>
    <row r="48" spans="1:11" s="3" customFormat="1" ht="11.25">
      <c r="A48" s="11">
        <v>46</v>
      </c>
      <c r="B48" s="4" t="s">
        <v>210</v>
      </c>
      <c r="C48" s="4" t="s">
        <v>211</v>
      </c>
      <c r="D48" s="4" t="s">
        <v>28</v>
      </c>
      <c r="E48" s="4" t="s">
        <v>150</v>
      </c>
      <c r="F48" s="17">
        <v>0</v>
      </c>
      <c r="G48" s="17">
        <v>1.5</v>
      </c>
      <c r="H48" s="17">
        <v>2</v>
      </c>
      <c r="I48" s="17">
        <v>2</v>
      </c>
      <c r="J48" s="16">
        <f t="shared" si="1"/>
        <v>5.5</v>
      </c>
      <c r="K48" s="5"/>
    </row>
    <row r="49" spans="1:11" s="3" customFormat="1" ht="11.25">
      <c r="A49" s="11">
        <v>47</v>
      </c>
      <c r="B49" s="4" t="s">
        <v>161</v>
      </c>
      <c r="C49" s="4" t="s">
        <v>217</v>
      </c>
      <c r="D49" s="4" t="s">
        <v>218</v>
      </c>
      <c r="E49" s="4" t="s">
        <v>114</v>
      </c>
      <c r="F49" s="17">
        <v>0</v>
      </c>
      <c r="G49" s="17">
        <v>2</v>
      </c>
      <c r="H49" s="17">
        <v>2</v>
      </c>
      <c r="I49" s="17">
        <v>1</v>
      </c>
      <c r="J49" s="16">
        <f t="shared" si="1"/>
        <v>5</v>
      </c>
      <c r="K49" s="5"/>
    </row>
    <row r="50" spans="1:11" s="3" customFormat="1" ht="11.25">
      <c r="A50" s="11">
        <v>48</v>
      </c>
      <c r="B50" s="4" t="s">
        <v>53</v>
      </c>
      <c r="C50" s="4" t="s">
        <v>238</v>
      </c>
      <c r="D50" s="4" t="s">
        <v>55</v>
      </c>
      <c r="E50" s="4" t="s">
        <v>131</v>
      </c>
      <c r="F50" s="17">
        <v>0</v>
      </c>
      <c r="G50" s="17">
        <v>2</v>
      </c>
      <c r="H50" s="17">
        <v>0</v>
      </c>
      <c r="I50" s="17">
        <v>3</v>
      </c>
      <c r="J50" s="16">
        <f t="shared" si="1"/>
        <v>5</v>
      </c>
      <c r="K50" s="5"/>
    </row>
    <row r="51" spans="1:11" s="3" customFormat="1" ht="12" customHeight="1">
      <c r="A51" s="11">
        <v>49</v>
      </c>
      <c r="B51" s="4" t="s">
        <v>200</v>
      </c>
      <c r="C51" s="4" t="s">
        <v>201</v>
      </c>
      <c r="D51" s="4" t="s">
        <v>202</v>
      </c>
      <c r="E51" s="4" t="s">
        <v>142</v>
      </c>
      <c r="F51" s="17">
        <v>1</v>
      </c>
      <c r="G51" s="17">
        <v>2</v>
      </c>
      <c r="H51" s="17">
        <v>2</v>
      </c>
      <c r="I51" s="17">
        <v>0</v>
      </c>
      <c r="J51" s="16">
        <f t="shared" si="1"/>
        <v>5</v>
      </c>
      <c r="K51" s="5"/>
    </row>
    <row r="52" spans="1:11" s="3" customFormat="1" ht="11.25">
      <c r="A52" s="11">
        <v>50</v>
      </c>
      <c r="B52" s="4" t="s">
        <v>189</v>
      </c>
      <c r="C52" s="4" t="s">
        <v>135</v>
      </c>
      <c r="D52" s="4" t="s">
        <v>190</v>
      </c>
      <c r="E52" s="4" t="s">
        <v>136</v>
      </c>
      <c r="F52" s="17">
        <v>0</v>
      </c>
      <c r="G52" s="17">
        <v>2</v>
      </c>
      <c r="H52" s="17">
        <v>2</v>
      </c>
      <c r="I52" s="17">
        <v>1</v>
      </c>
      <c r="J52" s="16">
        <f t="shared" si="1"/>
        <v>5</v>
      </c>
      <c r="K52" s="5"/>
    </row>
    <row r="53" spans="1:11" s="3" customFormat="1" ht="11.25">
      <c r="A53" s="11">
        <v>51</v>
      </c>
      <c r="B53" s="4" t="s">
        <v>90</v>
      </c>
      <c r="C53" s="4" t="s">
        <v>9</v>
      </c>
      <c r="D53" s="4" t="s">
        <v>91</v>
      </c>
      <c r="E53" s="4" t="s">
        <v>146</v>
      </c>
      <c r="F53" s="17">
        <v>0</v>
      </c>
      <c r="G53" s="17">
        <v>2</v>
      </c>
      <c r="H53" s="17">
        <v>1</v>
      </c>
      <c r="I53" s="17">
        <v>2</v>
      </c>
      <c r="J53" s="16">
        <f t="shared" si="1"/>
        <v>5</v>
      </c>
      <c r="K53" s="5"/>
    </row>
    <row r="54" spans="1:11" s="3" customFormat="1" ht="11.25">
      <c r="A54" s="11">
        <v>52</v>
      </c>
      <c r="B54" s="4" t="s">
        <v>97</v>
      </c>
      <c r="C54" s="4" t="s">
        <v>9</v>
      </c>
      <c r="D54" s="4" t="s">
        <v>91</v>
      </c>
      <c r="E54" s="4" t="s">
        <v>146</v>
      </c>
      <c r="F54" s="17">
        <v>0</v>
      </c>
      <c r="G54" s="17">
        <v>2</v>
      </c>
      <c r="H54" s="17">
        <v>1</v>
      </c>
      <c r="I54" s="17">
        <v>2</v>
      </c>
      <c r="J54" s="16">
        <f t="shared" si="1"/>
        <v>5</v>
      </c>
      <c r="K54" s="5"/>
    </row>
    <row r="55" spans="1:11" s="3" customFormat="1" ht="11.25">
      <c r="A55" s="11">
        <v>53</v>
      </c>
      <c r="B55" s="4" t="s">
        <v>98</v>
      </c>
      <c r="C55" s="4" t="s">
        <v>213</v>
      </c>
      <c r="D55" s="4" t="s">
        <v>99</v>
      </c>
      <c r="E55" s="4" t="s">
        <v>122</v>
      </c>
      <c r="F55" s="17">
        <v>0</v>
      </c>
      <c r="G55" s="17">
        <v>2</v>
      </c>
      <c r="H55" s="17">
        <v>0</v>
      </c>
      <c r="I55" s="17">
        <v>3</v>
      </c>
      <c r="J55" s="16">
        <f t="shared" si="1"/>
        <v>5</v>
      </c>
      <c r="K55" s="5"/>
    </row>
    <row r="56" spans="1:11" s="3" customFormat="1" ht="11.25">
      <c r="A56" s="11">
        <v>54</v>
      </c>
      <c r="B56" s="4" t="s">
        <v>30</v>
      </c>
      <c r="C56" s="4" t="s">
        <v>212</v>
      </c>
      <c r="D56" s="4" t="s">
        <v>31</v>
      </c>
      <c r="E56" s="4" t="s">
        <v>139</v>
      </c>
      <c r="F56" s="17">
        <v>0</v>
      </c>
      <c r="G56" s="17">
        <v>2</v>
      </c>
      <c r="H56" s="17">
        <v>1</v>
      </c>
      <c r="I56" s="17">
        <v>1</v>
      </c>
      <c r="J56" s="16">
        <f t="shared" si="1"/>
        <v>4</v>
      </c>
      <c r="K56" s="5"/>
    </row>
    <row r="57" spans="1:11" s="3" customFormat="1" ht="11.25">
      <c r="A57" s="11">
        <v>55</v>
      </c>
      <c r="B57" s="4" t="s">
        <v>187</v>
      </c>
      <c r="C57" s="4" t="s">
        <v>157</v>
      </c>
      <c r="D57" s="4" t="s">
        <v>188</v>
      </c>
      <c r="E57" s="4" t="s">
        <v>134</v>
      </c>
      <c r="F57" s="17">
        <v>0</v>
      </c>
      <c r="G57" s="17">
        <v>2</v>
      </c>
      <c r="H57" s="17">
        <v>1</v>
      </c>
      <c r="I57" s="17">
        <v>1</v>
      </c>
      <c r="J57" s="16">
        <f t="shared" si="1"/>
        <v>4</v>
      </c>
      <c r="K57" s="5"/>
    </row>
    <row r="58" spans="1:11" s="3" customFormat="1" ht="11.25">
      <c r="A58" s="11">
        <v>56</v>
      </c>
      <c r="B58" s="4" t="s">
        <v>204</v>
      </c>
      <c r="C58" s="4" t="s">
        <v>79</v>
      </c>
      <c r="D58" s="4" t="s">
        <v>80</v>
      </c>
      <c r="E58" s="4" t="s">
        <v>145</v>
      </c>
      <c r="F58" s="17">
        <v>3</v>
      </c>
      <c r="G58" s="17">
        <v>0</v>
      </c>
      <c r="H58" s="17">
        <v>1</v>
      </c>
      <c r="I58" s="17">
        <v>0</v>
      </c>
      <c r="J58" s="16">
        <f t="shared" si="1"/>
        <v>4</v>
      </c>
      <c r="K58" s="5"/>
    </row>
    <row r="59" spans="1:11" s="3" customFormat="1" ht="11.25">
      <c r="A59" s="11">
        <v>57</v>
      </c>
      <c r="B59" s="4" t="s">
        <v>205</v>
      </c>
      <c r="C59" s="4" t="s">
        <v>8</v>
      </c>
      <c r="D59" s="4" t="s">
        <v>17</v>
      </c>
      <c r="E59" s="4" t="s">
        <v>145</v>
      </c>
      <c r="F59" s="17">
        <v>0</v>
      </c>
      <c r="G59" s="17">
        <v>2</v>
      </c>
      <c r="H59" s="17">
        <v>1</v>
      </c>
      <c r="I59" s="17">
        <v>1</v>
      </c>
      <c r="J59" s="16">
        <f t="shared" si="1"/>
        <v>4</v>
      </c>
      <c r="K59" s="5"/>
    </row>
    <row r="60" spans="1:11" s="3" customFormat="1" ht="11.25">
      <c r="A60" s="11">
        <v>58</v>
      </c>
      <c r="B60" s="4" t="s">
        <v>168</v>
      </c>
      <c r="C60" s="4" t="s">
        <v>108</v>
      </c>
      <c r="D60" s="4" t="s">
        <v>109</v>
      </c>
      <c r="E60" s="4" t="s">
        <v>240</v>
      </c>
      <c r="F60" s="17">
        <v>0</v>
      </c>
      <c r="G60" s="17">
        <v>2</v>
      </c>
      <c r="H60" s="17">
        <v>1</v>
      </c>
      <c r="I60" s="17">
        <v>1</v>
      </c>
      <c r="J60" s="16">
        <f t="shared" si="1"/>
        <v>4</v>
      </c>
      <c r="K60" s="5"/>
    </row>
    <row r="61" spans="1:11" s="3" customFormat="1" ht="11.25">
      <c r="A61" s="11">
        <v>59</v>
      </c>
      <c r="B61" s="4" t="s">
        <v>162</v>
      </c>
      <c r="C61" s="4" t="s">
        <v>37</v>
      </c>
      <c r="D61" s="4" t="s">
        <v>163</v>
      </c>
      <c r="E61" s="4" t="s">
        <v>115</v>
      </c>
      <c r="F61" s="17">
        <v>0</v>
      </c>
      <c r="G61" s="17">
        <v>2</v>
      </c>
      <c r="H61" s="17">
        <v>0</v>
      </c>
      <c r="I61" s="17">
        <v>1.5</v>
      </c>
      <c r="J61" s="16">
        <f t="shared" si="1"/>
        <v>3.5</v>
      </c>
      <c r="K61" s="5"/>
    </row>
    <row r="62" spans="1:11" s="3" customFormat="1" ht="11.25">
      <c r="A62" s="11">
        <v>60</v>
      </c>
      <c r="B62" s="4" t="s">
        <v>34</v>
      </c>
      <c r="C62" s="4" t="s">
        <v>214</v>
      </c>
      <c r="D62" s="4" t="s">
        <v>35</v>
      </c>
      <c r="E62" s="4" t="s">
        <v>122</v>
      </c>
      <c r="F62" s="17">
        <v>1</v>
      </c>
      <c r="G62" s="17">
        <v>2</v>
      </c>
      <c r="H62" s="17">
        <v>0</v>
      </c>
      <c r="I62" s="17">
        <v>0</v>
      </c>
      <c r="J62" s="16">
        <f t="shared" si="1"/>
        <v>3</v>
      </c>
      <c r="K62" s="5"/>
    </row>
    <row r="63" spans="1:11" s="3" customFormat="1" ht="12" customHeight="1">
      <c r="A63" s="11">
        <v>61</v>
      </c>
      <c r="B63" s="4" t="s">
        <v>45</v>
      </c>
      <c r="C63" s="4" t="s">
        <v>4</v>
      </c>
      <c r="D63" s="4" t="s">
        <v>12</v>
      </c>
      <c r="E63" s="4" t="s">
        <v>120</v>
      </c>
      <c r="F63" s="17">
        <v>0</v>
      </c>
      <c r="G63" s="17">
        <v>2</v>
      </c>
      <c r="H63" s="17">
        <v>1</v>
      </c>
      <c r="I63" s="17">
        <v>0</v>
      </c>
      <c r="J63" s="16">
        <f t="shared" si="1"/>
        <v>3</v>
      </c>
      <c r="K63" s="5"/>
    </row>
    <row r="64" spans="1:11" s="3" customFormat="1" ht="11.25">
      <c r="A64" s="11">
        <v>62</v>
      </c>
      <c r="B64" s="4" t="s">
        <v>225</v>
      </c>
      <c r="C64" s="4" t="s">
        <v>226</v>
      </c>
      <c r="D64" s="4" t="s">
        <v>15</v>
      </c>
      <c r="E64" s="4" t="s">
        <v>144</v>
      </c>
      <c r="F64" s="17">
        <v>3</v>
      </c>
      <c r="G64" s="17">
        <v>0</v>
      </c>
      <c r="H64" s="17">
        <v>0</v>
      </c>
      <c r="I64" s="17">
        <v>0</v>
      </c>
      <c r="J64" s="16">
        <f t="shared" si="1"/>
        <v>3</v>
      </c>
      <c r="K64" s="5"/>
    </row>
    <row r="65" spans="1:11" s="3" customFormat="1" ht="11.25">
      <c r="A65" s="11">
        <v>63</v>
      </c>
      <c r="B65" s="4" t="s">
        <v>65</v>
      </c>
      <c r="C65" s="4" t="s">
        <v>2</v>
      </c>
      <c r="D65" s="4" t="s">
        <v>24</v>
      </c>
      <c r="E65" s="4" t="s">
        <v>151</v>
      </c>
      <c r="F65" s="17">
        <v>0</v>
      </c>
      <c r="G65" s="17">
        <v>2</v>
      </c>
      <c r="H65" s="17">
        <v>0</v>
      </c>
      <c r="I65" s="17">
        <v>1</v>
      </c>
      <c r="J65" s="16">
        <f t="shared" si="1"/>
        <v>3</v>
      </c>
      <c r="K65" s="5"/>
    </row>
    <row r="66" spans="1:11" s="3" customFormat="1" ht="11.25">
      <c r="A66" s="11">
        <v>64</v>
      </c>
      <c r="B66" s="4" t="s">
        <v>66</v>
      </c>
      <c r="C66" s="4" t="s">
        <v>5</v>
      </c>
      <c r="D66" s="4" t="s">
        <v>67</v>
      </c>
      <c r="E66" s="4" t="s">
        <v>143</v>
      </c>
      <c r="F66" s="17">
        <v>0</v>
      </c>
      <c r="G66" s="17">
        <v>3</v>
      </c>
      <c r="H66" s="17">
        <v>0</v>
      </c>
      <c r="I66" s="17">
        <v>0</v>
      </c>
      <c r="J66" s="16">
        <f t="shared" si="1"/>
        <v>3</v>
      </c>
      <c r="K66" s="5"/>
    </row>
    <row r="67" spans="1:11" s="3" customFormat="1" ht="11.25">
      <c r="A67" s="11">
        <v>65</v>
      </c>
      <c r="B67" s="4" t="s">
        <v>184</v>
      </c>
      <c r="C67" s="4" t="s">
        <v>185</v>
      </c>
      <c r="D67" s="4" t="s">
        <v>186</v>
      </c>
      <c r="E67" s="4" t="s">
        <v>134</v>
      </c>
      <c r="F67" s="17">
        <v>0</v>
      </c>
      <c r="G67" s="17">
        <v>2</v>
      </c>
      <c r="H67" s="17">
        <v>0</v>
      </c>
      <c r="I67" s="17">
        <v>1</v>
      </c>
      <c r="J67" s="16">
        <f aca="true" t="shared" si="2" ref="J67:J77">SUM(F67:I67)</f>
        <v>3</v>
      </c>
      <c r="K67" s="5"/>
    </row>
    <row r="68" spans="1:11" s="3" customFormat="1" ht="11.25">
      <c r="A68" s="11">
        <v>66</v>
      </c>
      <c r="B68" s="4" t="s">
        <v>172</v>
      </c>
      <c r="C68" s="4" t="s">
        <v>235</v>
      </c>
      <c r="D68" s="4" t="s">
        <v>56</v>
      </c>
      <c r="E68" s="4" t="s">
        <v>124</v>
      </c>
      <c r="F68" s="17">
        <v>0</v>
      </c>
      <c r="G68" s="17">
        <v>0</v>
      </c>
      <c r="H68" s="17">
        <v>1</v>
      </c>
      <c r="I68" s="17">
        <v>1</v>
      </c>
      <c r="J68" s="16">
        <f t="shared" si="2"/>
        <v>2</v>
      </c>
      <c r="K68" s="5"/>
    </row>
    <row r="69" spans="1:11" s="3" customFormat="1" ht="11.25">
      <c r="A69" s="11">
        <v>67</v>
      </c>
      <c r="B69" s="4" t="s">
        <v>208</v>
      </c>
      <c r="C69" s="4" t="s">
        <v>209</v>
      </c>
      <c r="D69" s="4" t="s">
        <v>61</v>
      </c>
      <c r="E69" s="4" t="s">
        <v>148</v>
      </c>
      <c r="F69" s="17">
        <v>0</v>
      </c>
      <c r="G69" s="17">
        <v>0</v>
      </c>
      <c r="H69" s="17">
        <v>2</v>
      </c>
      <c r="I69" s="17">
        <v>0</v>
      </c>
      <c r="J69" s="16">
        <f t="shared" si="2"/>
        <v>2</v>
      </c>
      <c r="K69" s="5"/>
    </row>
    <row r="70" spans="1:11" s="3" customFormat="1" ht="11.25">
      <c r="A70" s="11">
        <v>68</v>
      </c>
      <c r="B70" s="4" t="s">
        <v>62</v>
      </c>
      <c r="C70" s="4" t="s">
        <v>63</v>
      </c>
      <c r="D70" s="4" t="s">
        <v>64</v>
      </c>
      <c r="E70" s="4" t="s">
        <v>132</v>
      </c>
      <c r="F70" s="17">
        <v>0</v>
      </c>
      <c r="G70" s="17">
        <v>0</v>
      </c>
      <c r="H70" s="17">
        <v>0</v>
      </c>
      <c r="I70" s="17">
        <v>2</v>
      </c>
      <c r="J70" s="16">
        <f t="shared" si="2"/>
        <v>2</v>
      </c>
      <c r="K70" s="5"/>
    </row>
    <row r="71" spans="1:11" s="3" customFormat="1" ht="10.5" customHeight="1">
      <c r="A71" s="11">
        <v>69</v>
      </c>
      <c r="B71" s="4" t="s">
        <v>166</v>
      </c>
      <c r="C71" s="4" t="s">
        <v>118</v>
      </c>
      <c r="D71" s="4" t="s">
        <v>49</v>
      </c>
      <c r="E71" s="4" t="s">
        <v>119</v>
      </c>
      <c r="F71" s="17">
        <v>0</v>
      </c>
      <c r="G71" s="17">
        <v>0</v>
      </c>
      <c r="H71" s="17">
        <v>1</v>
      </c>
      <c r="I71" s="17">
        <v>0</v>
      </c>
      <c r="J71" s="16">
        <f t="shared" si="2"/>
        <v>1</v>
      </c>
      <c r="K71" s="5"/>
    </row>
    <row r="72" spans="1:11" s="3" customFormat="1" ht="12.75" customHeight="1">
      <c r="A72" s="11">
        <v>70</v>
      </c>
      <c r="B72" s="4" t="s">
        <v>93</v>
      </c>
      <c r="C72" s="4" t="s">
        <v>216</v>
      </c>
      <c r="D72" s="4" t="s">
        <v>94</v>
      </c>
      <c r="E72" s="4" t="s">
        <v>121</v>
      </c>
      <c r="F72" s="17">
        <v>0</v>
      </c>
      <c r="G72" s="17">
        <v>0</v>
      </c>
      <c r="H72" s="17">
        <v>1</v>
      </c>
      <c r="I72" s="17">
        <v>0</v>
      </c>
      <c r="J72" s="16">
        <f t="shared" si="2"/>
        <v>1</v>
      </c>
      <c r="K72" s="5"/>
    </row>
    <row r="73" spans="1:11" s="3" customFormat="1" ht="11.25">
      <c r="A73" s="11">
        <v>71</v>
      </c>
      <c r="B73" s="4" t="s">
        <v>26</v>
      </c>
      <c r="C73" s="4" t="s">
        <v>10</v>
      </c>
      <c r="D73" s="4" t="s">
        <v>27</v>
      </c>
      <c r="E73" s="4" t="s">
        <v>137</v>
      </c>
      <c r="F73" s="17">
        <v>0</v>
      </c>
      <c r="G73" s="17">
        <v>0</v>
      </c>
      <c r="H73" s="17">
        <v>0</v>
      </c>
      <c r="I73" s="17">
        <v>0</v>
      </c>
      <c r="J73" s="16">
        <f t="shared" si="2"/>
        <v>0</v>
      </c>
      <c r="K73" s="5"/>
    </row>
    <row r="74" spans="1:11" s="3" customFormat="1" ht="11.25">
      <c r="A74" s="11">
        <v>72</v>
      </c>
      <c r="B74" s="4" t="s">
        <v>51</v>
      </c>
      <c r="C74" s="4" t="s">
        <v>237</v>
      </c>
      <c r="D74" s="4" t="s">
        <v>52</v>
      </c>
      <c r="E74" s="4" t="s">
        <v>131</v>
      </c>
      <c r="F74" s="17">
        <v>0</v>
      </c>
      <c r="G74" s="17">
        <v>0</v>
      </c>
      <c r="H74" s="17">
        <v>0</v>
      </c>
      <c r="I74" s="17">
        <v>0</v>
      </c>
      <c r="J74" s="16">
        <f t="shared" si="2"/>
        <v>0</v>
      </c>
      <c r="K74" s="5"/>
    </row>
    <row r="75" spans="1:11" s="3" customFormat="1" ht="11.25">
      <c r="A75" s="11">
        <v>73</v>
      </c>
      <c r="B75" s="4" t="s">
        <v>224</v>
      </c>
      <c r="C75" s="4" t="s">
        <v>13</v>
      </c>
      <c r="D75" s="4" t="s">
        <v>100</v>
      </c>
      <c r="E75" s="4" t="s">
        <v>125</v>
      </c>
      <c r="F75" s="17">
        <v>0</v>
      </c>
      <c r="G75" s="17">
        <v>0</v>
      </c>
      <c r="H75" s="17">
        <v>0</v>
      </c>
      <c r="I75" s="17">
        <v>0</v>
      </c>
      <c r="J75" s="16">
        <f t="shared" si="2"/>
        <v>0</v>
      </c>
      <c r="K75" s="5"/>
    </row>
    <row r="76" spans="1:11" s="3" customFormat="1" ht="11.25">
      <c r="A76" s="11">
        <v>74</v>
      </c>
      <c r="B76" s="4" t="s">
        <v>222</v>
      </c>
      <c r="C76" s="4" t="s">
        <v>215</v>
      </c>
      <c r="D76" s="4" t="s">
        <v>223</v>
      </c>
      <c r="E76" s="4" t="s">
        <v>125</v>
      </c>
      <c r="F76" s="17">
        <v>0</v>
      </c>
      <c r="G76" s="17">
        <v>0</v>
      </c>
      <c r="H76" s="17">
        <v>0</v>
      </c>
      <c r="I76" s="17">
        <v>0</v>
      </c>
      <c r="J76" s="16">
        <f t="shared" si="2"/>
        <v>0</v>
      </c>
      <c r="K76" s="5"/>
    </row>
    <row r="77" spans="1:11" s="3" customFormat="1" ht="12" thickBot="1">
      <c r="A77" s="12">
        <v>75</v>
      </c>
      <c r="B77" s="6" t="s">
        <v>77</v>
      </c>
      <c r="C77" s="6" t="s">
        <v>14</v>
      </c>
      <c r="D77" s="6" t="s">
        <v>78</v>
      </c>
      <c r="E77" s="6" t="s">
        <v>130</v>
      </c>
      <c r="F77" s="18">
        <v>0</v>
      </c>
      <c r="G77" s="18">
        <v>0</v>
      </c>
      <c r="H77" s="18">
        <v>0</v>
      </c>
      <c r="I77" s="18">
        <v>0</v>
      </c>
      <c r="J77" s="19">
        <f t="shared" si="2"/>
        <v>0</v>
      </c>
      <c r="K77" s="7"/>
    </row>
  </sheetData>
  <mergeCells count="1">
    <mergeCell ref="B1:E1"/>
  </mergeCells>
  <printOptions/>
  <pageMargins left="0.35" right="0.27" top="1" bottom="0.91" header="0.5" footer="0.5"/>
  <pageSetup horizontalDpi="600" verticalDpi="600" orientation="landscape" paperSize="9" r:id="rId1"/>
  <headerFooter alignWithMargins="0">
    <oddHeader>&amp;LOLIMPIADA NAŢIONALĂ DE MATEMATICĂ
TIMIŞOARA 29.04-04.05 2008&amp;CREZULTATE FINALE</oddHeader>
    <oddFooter>&amp;RPresedinte,
prof. univ. dr. Radu Gologan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</cp:lastModifiedBy>
  <cp:lastPrinted>2008-04-30T16:21:19Z</cp:lastPrinted>
  <dcterms:created xsi:type="dcterms:W3CDTF">1996-10-14T23:33:28Z</dcterms:created>
  <dcterms:modified xsi:type="dcterms:W3CDTF">2008-05-01T09:42:57Z</dcterms:modified>
  <cp:category/>
  <cp:version/>
  <cp:contentType/>
  <cp:contentStatus/>
</cp:coreProperties>
</file>